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tabRatio="598" activeTab="0"/>
  </bookViews>
  <sheets>
    <sheet name="ฐานะการเงิน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<sst xmlns="http://schemas.openxmlformats.org/spreadsheetml/2006/main" count="46" uniqueCount="45">
  <si>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รายได้ค้างรับ</t>
  </si>
  <si>
    <t>เงินทุนสำรองเงินสะสม</t>
  </si>
  <si>
    <t>เงินฝากธนาคาร ธกส.ออมทรัพย์  #47529-1</t>
  </si>
  <si>
    <t>องค์การบริหารส่วนตำบลหนองมะนาว  อำเภอคง  จังหวัดนครราชสีมา</t>
  </si>
  <si>
    <t>งบแสดงฐานะการเงิน</t>
  </si>
  <si>
    <t>ทรัพย์สิน</t>
  </si>
  <si>
    <t>ทรัพย์สินตามงบทรัพย์สิน</t>
  </si>
  <si>
    <t>เงินสดในมือ</t>
  </si>
  <si>
    <t>ทุนทรัพย์สิน</t>
  </si>
  <si>
    <t xml:space="preserve">เงินรับฝากต่างๆ  </t>
  </si>
  <si>
    <t>บวก</t>
  </si>
  <si>
    <t>หัก</t>
  </si>
  <si>
    <t>หนี้สินและเงินสะสม</t>
  </si>
  <si>
    <t>(ลงชื่อ)...............................................</t>
  </si>
  <si>
    <t xml:space="preserve">                                 (ลงชื่อ)..........................................</t>
  </si>
  <si>
    <t xml:space="preserve">                             นายกองค์การบริหารส่วนตำบลหนองมะนาว</t>
  </si>
  <si>
    <t>เงินฝากธนาคาร ธกส.ออมทรัพย์ (บัญชี 2) #78044-4</t>
  </si>
  <si>
    <t>(ลงชื่อ)  ..............................................</t>
  </si>
  <si>
    <t xml:space="preserve">          ปลัดองค์การบริหารส่วนตำบล</t>
  </si>
  <si>
    <t>รายรับจริงสูงกว่ารายจ่ายจริง</t>
  </si>
  <si>
    <t>เงินฝากธนาคารออมสิน เผื่อเรียก #20064854-9</t>
  </si>
  <si>
    <t>เงินฝากธนาคารกรุงไทย  #3026031801</t>
  </si>
  <si>
    <t xml:space="preserve">          นักวิชาการเงินและบัญชี</t>
  </si>
  <si>
    <t xml:space="preserve">                                             (นายคำพอง  เบ้ามะโน)</t>
  </si>
  <si>
    <t>รายได้ค้างรับงวดนี้ ต่ำกว่า งวดก่อน</t>
  </si>
  <si>
    <t xml:space="preserve">        (นางสาววันเพ็ญ   เบ้ามะโน)</t>
  </si>
  <si>
    <t xml:space="preserve">      หัวหน้าส่วนการคลัง</t>
  </si>
  <si>
    <t xml:space="preserve">              (นายสุรศักดิ์    ขวาลำธาร)</t>
  </si>
  <si>
    <t>เงินฝากธนาคาร ธกส.ออมทรัพย์  (ประจำ)  #20853-1</t>
  </si>
  <si>
    <t>จ่ายขาดเงินสะสม</t>
  </si>
  <si>
    <t>ลูกหนี้เงินทุนโครงการเศรษฐกิจชุมชน</t>
  </si>
  <si>
    <t>ณ  วันที่   30   กันยายน   2554</t>
  </si>
  <si>
    <t>ลูกหนี้ยืมเงินนอกงบประมาณ</t>
  </si>
  <si>
    <t>เงินสะสม  ณ  วันที่   1  ต.ค. 53</t>
  </si>
  <si>
    <t>หมวดเงินอุดหนุน (คืนเงิน)</t>
  </si>
  <si>
    <t>เงินอุดหนุน (ระบุวัตถุประสงค์)</t>
  </si>
  <si>
    <t xml:space="preserve"> หมวดรายจ่ายรอจ่าย (โบนัส ปี  2553)</t>
  </si>
  <si>
    <t>หมวดรายจ่ายค้างจ่าย (ปี 2553)</t>
  </si>
  <si>
    <t>ลูกหนี้เงินชดใช้ค่าสินไหมทดแทน (ค่าปรับโครงการประปาหมู่บ้าน)</t>
  </si>
  <si>
    <t>รายจ่ายผลัดส่งใบสำคัญ</t>
  </si>
  <si>
    <t>รายจ่ายค้างจ่าย (เงินอุดหนุนศูนย์พัฒนาครอบครัว)</t>
  </si>
  <si>
    <t>เงินทุนสำรองเงินสะสม ปี 2554</t>
  </si>
  <si>
    <t>เงินสะสม ณ วันที่  30  กันยายน  2554</t>
  </si>
  <si>
    <t>รายจ่ายรอจ่าย (โบนัส ปี 2554)</t>
  </si>
  <si>
    <t>รายจ่ายค้างจ่าย ( ปี 2554)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</si>
</sst>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[$-409]h:mm:ss\ AM/PM"/>
    <numFmt numFmtId="203" formatCode="\(#,#00.0\)"/>
    <numFmt numFmtId="204" formatCode="\(#,#00.00\)"/>
    <numFmt numFmtId="205" formatCode="#,##0.0"/>
  </numFmts>
  <fonts count="5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3" fontId="1" fillId="0" borderId="0" xfId="15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15" applyNumberFormat="1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3">
      <selection activeCell="G23" sqref="G23"/>
    </sheetView>
  </sheetViews>
  <sheetFormatPr defaultColWidth="9.140625" defaultRowHeight="21.75" customHeight="1"/>
  <cols>
    <col min="1" max="1" width="3.140625" style="5" customWidth="1"/>
    <col min="2" max="2" width="43.00390625" style="5" customWidth="1"/>
    <col min="3" max="3" width="13.00390625" style="5" customWidth="1"/>
    <col min="4" max="4" width="12.57421875" style="5" customWidth="1"/>
    <col min="5" max="5" width="1.28515625" style="5" customWidth="1"/>
    <col min="6" max="6" width="4.8515625" style="5" customWidth="1"/>
    <col min="7" max="7" width="30.8515625" style="5" customWidth="1"/>
    <col min="8" max="8" width="12.7109375" style="5" customWidth="1"/>
    <col min="9" max="9" width="15.140625" style="5" customWidth="1"/>
    <col min="10" max="13" width="9.140625" style="4" customWidth="1"/>
    <col min="14" max="16384" width="9.140625" style="5" customWidth="1"/>
  </cols>
  <sheetData>
    <row r="1" spans="1:9" ht="21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2" spans="1:9" ht="21.7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9" ht="21.7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</row>
    <row r="4" spans="1:9" ht="21.75" customHeight="1">
      <c r="A4" s="20" t="s">
        <v>5</v>
      </c>
      <c r="B4" s="20"/>
      <c r="C4" s="20"/>
      <c r="D4" s="20"/>
      <c r="E4" s="6"/>
      <c r="F4" s="20" t="s">
        <v>12</v>
      </c>
      <c r="G4" s="20"/>
      <c r="H4" s="20"/>
      <c r="I4" s="20"/>
    </row>
    <row r="5" spans="1:9" ht="21.75" customHeight="1" thickBot="1">
      <c r="A5" s="7" t="s">
        <v>6</v>
      </c>
      <c r="B5" s="7"/>
      <c r="C5" s="8"/>
      <c r="D5" s="9">
        <v>9483779.48</v>
      </c>
      <c r="E5" s="10"/>
      <c r="F5" s="2" t="s">
        <v>8</v>
      </c>
      <c r="H5" s="1"/>
      <c r="I5" s="9">
        <v>9483779.48</v>
      </c>
    </row>
    <row r="6" spans="1:9" ht="21.75" customHeight="1" thickTop="1">
      <c r="A6" s="7"/>
      <c r="B6" s="7"/>
      <c r="C6" s="8"/>
      <c r="D6" s="15"/>
      <c r="E6" s="10"/>
      <c r="F6" s="5" t="s">
        <v>43</v>
      </c>
      <c r="I6" s="19">
        <v>800000</v>
      </c>
    </row>
    <row r="7" spans="1:9" ht="21.75" customHeight="1">
      <c r="A7" s="4" t="s">
        <v>7</v>
      </c>
      <c r="B7" s="4"/>
      <c r="C7" s="8"/>
      <c r="D7" s="8"/>
      <c r="E7" s="10"/>
      <c r="F7" s="5" t="s">
        <v>44</v>
      </c>
      <c r="I7" s="19">
        <v>2261621.9</v>
      </c>
    </row>
    <row r="8" spans="2:9" ht="21.75" customHeight="1">
      <c r="B8" s="4" t="s">
        <v>2</v>
      </c>
      <c r="C8" s="8">
        <v>20176208.4</v>
      </c>
      <c r="D8" s="8"/>
      <c r="E8" s="10"/>
      <c r="F8" s="5" t="s">
        <v>40</v>
      </c>
      <c r="I8" s="19">
        <v>10000</v>
      </c>
    </row>
    <row r="9" spans="1:9" ht="21.75" customHeight="1">
      <c r="A9" s="4"/>
      <c r="B9" s="4" t="s">
        <v>16</v>
      </c>
      <c r="C9" s="8">
        <v>1132166.39</v>
      </c>
      <c r="D9" s="8"/>
      <c r="E9" s="10"/>
      <c r="F9" s="5" t="s">
        <v>9</v>
      </c>
      <c r="I9" s="19">
        <v>2872719.62</v>
      </c>
    </row>
    <row r="10" spans="1:9" ht="21.75" customHeight="1">
      <c r="A10" s="4"/>
      <c r="B10" s="4" t="s">
        <v>28</v>
      </c>
      <c r="C10" s="13">
        <v>4785790.41</v>
      </c>
      <c r="E10" s="10"/>
      <c r="F10" s="5" t="s">
        <v>1</v>
      </c>
      <c r="I10" s="1">
        <v>7633415.36</v>
      </c>
    </row>
    <row r="11" spans="1:9" ht="21.75" customHeight="1">
      <c r="A11" s="4"/>
      <c r="B11" s="5" t="s">
        <v>21</v>
      </c>
      <c r="C11" s="8">
        <v>345038.89</v>
      </c>
      <c r="E11" s="10"/>
      <c r="F11" s="5" t="s">
        <v>39</v>
      </c>
      <c r="I11" s="19">
        <v>35000</v>
      </c>
    </row>
    <row r="12" spans="1:9" ht="21.75" customHeight="1">
      <c r="A12" s="4"/>
      <c r="B12" s="5" t="s">
        <v>20</v>
      </c>
      <c r="C12" s="8">
        <v>1775093.47</v>
      </c>
      <c r="D12" s="8"/>
      <c r="E12" s="10"/>
      <c r="F12" s="5" t="s">
        <v>33</v>
      </c>
      <c r="H12" s="1">
        <v>10867612.76</v>
      </c>
      <c r="I12" s="1"/>
    </row>
    <row r="13" spans="1:9" ht="21.75" customHeight="1">
      <c r="A13" s="4"/>
      <c r="B13" s="5" t="s">
        <v>30</v>
      </c>
      <c r="C13" s="13">
        <v>500000</v>
      </c>
      <c r="E13" s="10"/>
      <c r="F13" s="3" t="s">
        <v>10</v>
      </c>
      <c r="G13" s="5" t="s">
        <v>34</v>
      </c>
      <c r="H13" s="13">
        <v>973</v>
      </c>
      <c r="I13" s="1"/>
    </row>
    <row r="14" spans="1:9" ht="21.75" customHeight="1">
      <c r="A14" s="4"/>
      <c r="B14" s="5" t="s">
        <v>32</v>
      </c>
      <c r="C14" s="13">
        <v>35000</v>
      </c>
      <c r="D14" s="17"/>
      <c r="E14" s="10"/>
      <c r="G14" s="5" t="s">
        <v>36</v>
      </c>
      <c r="H14" s="13">
        <v>3049</v>
      </c>
      <c r="I14" s="1"/>
    </row>
    <row r="15" spans="1:9" ht="21.75" customHeight="1">
      <c r="A15" s="4"/>
      <c r="B15" s="18" t="s">
        <v>38</v>
      </c>
      <c r="C15" s="13">
        <v>394792.15</v>
      </c>
      <c r="D15" s="13">
        <v>29144089.71</v>
      </c>
      <c r="E15" s="10"/>
      <c r="G15" s="5" t="s">
        <v>37</v>
      </c>
      <c r="H15" s="13">
        <v>200300</v>
      </c>
      <c r="I15" s="1"/>
    </row>
    <row r="16" spans="1:9" ht="21.75" customHeight="1">
      <c r="A16" s="4"/>
      <c r="B16" s="4" t="s">
        <v>0</v>
      </c>
      <c r="C16" s="1"/>
      <c r="D16" s="11">
        <v>6891.5</v>
      </c>
      <c r="E16" s="10"/>
      <c r="G16" s="5" t="s">
        <v>35</v>
      </c>
      <c r="H16" s="13">
        <v>44684</v>
      </c>
      <c r="I16" s="1"/>
    </row>
    <row r="17" spans="1:9" ht="21.75" customHeight="1">
      <c r="A17" s="4"/>
      <c r="B17" s="4"/>
      <c r="C17" s="8"/>
      <c r="D17" s="8"/>
      <c r="E17" s="10"/>
      <c r="G17" s="5" t="s">
        <v>19</v>
      </c>
      <c r="H17" s="1">
        <v>6448536.42</v>
      </c>
      <c r="I17" s="1"/>
    </row>
    <row r="18" spans="1:9" ht="21.75" customHeight="1">
      <c r="A18" s="4"/>
      <c r="B18" s="4"/>
      <c r="C18" s="8"/>
      <c r="D18" s="8"/>
      <c r="E18" s="10"/>
      <c r="F18" s="3" t="s">
        <v>11</v>
      </c>
      <c r="G18" s="5" t="s">
        <v>41</v>
      </c>
      <c r="H18" s="1">
        <v>1612134.1</v>
      </c>
      <c r="I18" s="1"/>
    </row>
    <row r="19" spans="1:9" ht="21.75" customHeight="1">
      <c r="A19" s="4"/>
      <c r="B19" s="4"/>
      <c r="C19" s="8"/>
      <c r="D19" s="8"/>
      <c r="E19" s="10"/>
      <c r="F19" s="3"/>
      <c r="G19" s="5" t="s">
        <v>24</v>
      </c>
      <c r="H19" s="8">
        <v>942.75</v>
      </c>
      <c r="I19" s="1"/>
    </row>
    <row r="20" spans="1:9" ht="21.75" customHeight="1">
      <c r="A20" s="4"/>
      <c r="B20" s="4"/>
      <c r="C20" s="8"/>
      <c r="D20" s="8"/>
      <c r="E20" s="10"/>
      <c r="F20" s="3"/>
      <c r="G20" s="5" t="s">
        <v>29</v>
      </c>
      <c r="H20" s="8">
        <v>413854</v>
      </c>
      <c r="I20" s="1"/>
    </row>
    <row r="21" spans="1:9" ht="21.75" customHeight="1">
      <c r="A21" s="4"/>
      <c r="B21" s="4"/>
      <c r="C21" s="8"/>
      <c r="D21" s="8"/>
      <c r="E21" s="10"/>
      <c r="F21" s="16" t="s">
        <v>10</v>
      </c>
      <c r="G21" s="5" t="s">
        <v>42</v>
      </c>
      <c r="H21" s="8"/>
      <c r="I21" s="8">
        <f>H12+H13+H14+H15+H16+H17-H18-H19-H20</f>
        <v>15538224.33</v>
      </c>
    </row>
    <row r="22" spans="1:9" ht="21.75" customHeight="1">
      <c r="A22" s="4"/>
      <c r="B22" s="4"/>
      <c r="C22" s="8"/>
      <c r="D22" s="8"/>
      <c r="E22" s="10"/>
      <c r="I22" s="1"/>
    </row>
    <row r="23" spans="1:9" ht="27.75" customHeight="1" thickBot="1">
      <c r="A23" s="4"/>
      <c r="B23" s="4"/>
      <c r="C23" s="8"/>
      <c r="D23" s="12">
        <f>SUM(D15:D22)</f>
        <v>29150981.21</v>
      </c>
      <c r="E23" s="10"/>
      <c r="I23" s="12">
        <f>SUM(I6:I22)</f>
        <v>29150981.21</v>
      </c>
    </row>
    <row r="24" spans="1:5" ht="21.75" customHeight="1" thickTop="1">
      <c r="A24" s="4"/>
      <c r="B24" s="4"/>
      <c r="C24" s="8"/>
      <c r="D24" s="15"/>
      <c r="E24" s="4"/>
    </row>
    <row r="25" spans="1:9" ht="21.75" customHeight="1">
      <c r="A25" s="5" t="s">
        <v>13</v>
      </c>
      <c r="C25" s="1" t="s">
        <v>17</v>
      </c>
      <c r="D25" s="1"/>
      <c r="G25" s="5" t="s">
        <v>14</v>
      </c>
      <c r="H25" s="14"/>
      <c r="I25" s="1"/>
    </row>
    <row r="26" spans="1:9" ht="21.75" customHeight="1">
      <c r="A26" s="5" t="s">
        <v>25</v>
      </c>
      <c r="C26" s="1" t="s">
        <v>27</v>
      </c>
      <c r="D26" s="1"/>
      <c r="G26" s="5" t="s">
        <v>23</v>
      </c>
      <c r="H26" s="1"/>
      <c r="I26" s="1"/>
    </row>
    <row r="27" spans="1:9" ht="21.75" customHeight="1">
      <c r="A27" s="5" t="s">
        <v>22</v>
      </c>
      <c r="B27" s="5" t="s">
        <v>26</v>
      </c>
      <c r="C27" s="1" t="s">
        <v>18</v>
      </c>
      <c r="D27" s="1"/>
      <c r="G27" s="5" t="s">
        <v>15</v>
      </c>
      <c r="H27" s="1"/>
      <c r="I27" s="1"/>
    </row>
    <row r="28" spans="3:4" ht="21.75" customHeight="1">
      <c r="C28" s="1"/>
      <c r="D28" s="1"/>
    </row>
    <row r="29" ht="21.75" customHeight="1">
      <c r="D29" s="1"/>
    </row>
  </sheetData>
  <mergeCells count="5">
    <mergeCell ref="A4:D4"/>
    <mergeCell ref="F4:I4"/>
    <mergeCell ref="A1:I1"/>
    <mergeCell ref="A2:I2"/>
    <mergeCell ref="A3:I3"/>
  </mergeCells>
  <printOptions/>
  <pageMargins left="0.54" right="0.23" top="0.28" bottom="0.16" header="0.25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2011-11-14T07:45:46Z</cp:lastPrinted>
  <dcterms:created xsi:type="dcterms:W3CDTF">2003-12-22T01:35:51Z</dcterms:created>
  <dcterms:modified xsi:type="dcterms:W3CDTF">2011-11-14T07:49:10Z</dcterms:modified>
  <cp:category/>
  <cp:version/>
  <cp:contentType/>
  <cp:contentStatus/>
</cp:coreProperties>
</file>